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Week Schedule" sheetId="1" state="visible" r:id="rId1"/>
  </sheets>
  <definedNames/>
  <calcPr calcId="124519" fullCalcOnLoad="1"/>
</workbook>
</file>

<file path=xl/styles.xml><?xml version="1.0" encoding="utf-8"?>
<styleSheet xmlns="http://schemas.openxmlformats.org/spreadsheetml/2006/main">
  <numFmts count="3">
    <numFmt numFmtId="164" formatCode="0.0;-0.0;&quot;&quot;"/>
    <numFmt numFmtId="165" formatCode="ddd, mmm d, yyyy"/>
    <numFmt numFmtId="166" formatCode="mmm d"/>
  </numFmts>
  <fonts count="18">
    <font>
      <name val="Calibri"/>
      <family val="2"/>
      <color theme="1"/>
      <sz val="11"/>
      <scheme val="minor"/>
    </font>
    <font>
      <name val="Calibri"/>
      <b val="1"/>
      <color rgb="001A2744"/>
      <sz val="15"/>
    </font>
    <font>
      <name val="Calibri"/>
      <i val="1"/>
      <color rgb="005C6470"/>
      <sz val="9.5"/>
    </font>
    <font>
      <name val="Calibri"/>
      <b val="1"/>
      <color rgb="001A2744"/>
      <sz val="11"/>
    </font>
    <font>
      <name val="Calibri"/>
      <b val="1"/>
      <color rgb="00FFFFFF"/>
      <sz val="9.5"/>
    </font>
    <font>
      <name val="Calibri"/>
      <i val="1"/>
      <color rgb="005C6470"/>
      <sz val="9"/>
    </font>
    <font>
      <name val="Calibri"/>
      <b val="1"/>
      <color rgb="001A2744"/>
      <sz val="10"/>
    </font>
    <font>
      <name val="Calibri"/>
      <color rgb="002A2F3A"/>
      <sz val="10"/>
    </font>
    <font>
      <name val="Calibri"/>
      <b val="1"/>
      <color rgb="002A2F3A"/>
      <sz val="10"/>
    </font>
    <font>
      <name val="Calibri"/>
      <b val="1"/>
      <color rgb="00FFFFFF"/>
      <sz val="10"/>
    </font>
    <font>
      <name val="Calibri"/>
      <color rgb="001A2744"/>
      <sz val="11"/>
    </font>
    <font>
      <name val="Calibri"/>
      <b val="1"/>
      <color rgb="00FFFFFF"/>
      <sz val="9"/>
    </font>
    <font>
      <name val="Calibri"/>
      <color rgb="005C6470"/>
      <sz val="8"/>
    </font>
    <font>
      <name val="Calibri"/>
      <b val="1"/>
      <color rgb="001A2744"/>
      <sz val="9.5"/>
    </font>
    <font>
      <name val="Calibri"/>
      <b val="1"/>
      <color rgb="002A2F3A"/>
      <sz val="9"/>
    </font>
    <font>
      <name val="Calibri"/>
      <b val="1"/>
      <color rgb="001F6A78"/>
      <sz val="10"/>
    </font>
    <font>
      <name val="Calibri"/>
      <b val="1"/>
      <color rgb="001A2744"/>
      <sz val="9"/>
    </font>
    <font>
      <name val="Calibri"/>
      <b val="1"/>
      <color rgb="001F6A78"/>
      <sz val="9"/>
    </font>
  </fonts>
  <fills count="9">
    <fill>
      <patternFill/>
    </fill>
    <fill>
      <patternFill patternType="gray125"/>
    </fill>
    <fill>
      <patternFill patternType="solid">
        <fgColor rgb="00EAF3F4"/>
      </patternFill>
    </fill>
    <fill>
      <patternFill patternType="solid">
        <fgColor rgb="001A2744"/>
      </patternFill>
    </fill>
    <fill>
      <patternFill patternType="solid">
        <fgColor rgb="00FEF6E9"/>
      </patternFill>
    </fill>
    <fill>
      <patternFill patternType="solid">
        <fgColor rgb="002A7F8E"/>
      </patternFill>
    </fill>
    <fill>
      <patternFill patternType="solid">
        <fgColor rgb="00FFFFFF"/>
      </patternFill>
    </fill>
    <fill>
      <patternFill patternType="solid">
        <fgColor rgb="00CFE6E8"/>
      </patternFill>
    </fill>
    <fill>
      <patternFill patternType="solid">
        <fgColor rgb="00FDF1DD"/>
      </patternFill>
    </fill>
  </fills>
  <borders count="8">
    <border>
      <left/>
      <right/>
      <top/>
      <bottom/>
      <diagonal/>
    </border>
    <border>
      <left style="thin">
        <color rgb="00E5E1D8"/>
      </left>
      <right style="thin">
        <color rgb="00E5E1D8"/>
      </right>
      <top style="thin">
        <color rgb="00E5E1D8"/>
      </top>
      <bottom style="thin">
        <color rgb="00E5E1D8"/>
      </bottom>
    </border>
    <border>
      <left/>
      <right/>
      <top style="thin">
        <color rgb="00E5E1D8"/>
      </top>
      <bottom/>
      <diagonal/>
    </border>
    <border>
      <left/>
      <right style="thin">
        <color rgb="00E5E1D8"/>
      </right>
      <top style="thin">
        <color rgb="00E5E1D8"/>
      </top>
      <bottom/>
      <diagonal/>
    </border>
    <border>
      <left/>
      <right style="thin">
        <color rgb="00E5E1D8"/>
      </right>
      <top style="thin">
        <color rgb="00E5E1D8"/>
      </top>
      <bottom style="thin">
        <color rgb="00E5E1D8"/>
      </bottom>
      <diagonal/>
    </border>
    <border>
      <left/>
      <right/>
      <top style="thin">
        <color rgb="00E5E1D8"/>
      </top>
      <bottom style="thin">
        <color rgb="00E5E1D8"/>
      </bottom>
      <diagonal/>
    </border>
    <border>
      <right style="thin">
        <color rgb="00E5E1D8"/>
      </right>
      <bottom style="thin">
        <color rgb="00E5E1D8"/>
      </bottom>
    </border>
    <border>
      <bottom style="thin">
        <color rgb="00E5E1D8"/>
      </bottom>
    </border>
  </borders>
  <cellStyleXfs count="1">
    <xf numFmtId="0" fontId="0" fillId="0" borderId="0"/>
  </cellStyleXfs>
  <cellXfs count="25">
    <xf numFmtId="0" fontId="0" fillId="0" borderId="0" pivotButton="0" quotePrefix="0" xfId="0"/>
    <xf numFmtId="0" fontId="1" fillId="0" borderId="0" pivotButton="0" quotePrefix="0" xfId="0"/>
    <xf numFmtId="0" fontId="2" fillId="0" borderId="0" applyAlignment="1" pivotButton="0" quotePrefix="0" xfId="0">
      <alignment vertical="top" wrapText="1"/>
    </xf>
    <xf numFmtId="0" fontId="3" fillId="2" borderId="0" pivotButton="0" quotePrefix="0" xfId="0"/>
    <xf numFmtId="0" fontId="4" fillId="3" borderId="0" applyAlignment="1" pivotButton="0" quotePrefix="0" xfId="0">
      <alignment horizontal="center"/>
    </xf>
    <xf numFmtId="0" fontId="5" fillId="0" borderId="0" applyAlignment="1" pivotButton="0" quotePrefix="0" xfId="0">
      <alignment vertical="center"/>
    </xf>
    <xf numFmtId="0" fontId="6" fillId="4" borderId="1" applyAlignment="1" pivotButton="0" quotePrefix="0" xfId="0">
      <alignment horizontal="center" vertical="center"/>
    </xf>
    <xf numFmtId="164" fontId="7" fillId="4" borderId="1" applyAlignment="1" pivotButton="0" quotePrefix="0" xfId="0">
      <alignment horizontal="center" vertical="center"/>
    </xf>
    <xf numFmtId="0" fontId="0" fillId="0" borderId="4" pivotButton="0" quotePrefix="0" xfId="0"/>
    <xf numFmtId="0" fontId="6" fillId="0" borderId="0" applyAlignment="1" pivotButton="0" quotePrefix="0" xfId="0">
      <alignment horizontal="right" vertical="center"/>
    </xf>
    <xf numFmtId="165" fontId="8" fillId="4" borderId="1" applyAlignment="1" pivotButton="0" quotePrefix="0" xfId="0">
      <alignment horizontal="center" vertical="center"/>
    </xf>
    <xf numFmtId="0" fontId="0" fillId="0" borderId="5" pivotButton="0" quotePrefix="0" xfId="0"/>
    <xf numFmtId="0" fontId="8" fillId="4" borderId="1" applyAlignment="1" pivotButton="0" quotePrefix="0" xfId="0">
      <alignment horizontal="center" vertical="center"/>
    </xf>
    <xf numFmtId="0" fontId="9" fillId="3" borderId="0" applyAlignment="1" pivotButton="0" quotePrefix="0" xfId="0">
      <alignment vertical="center"/>
    </xf>
    <xf numFmtId="166" fontId="11" fillId="5" borderId="0" applyAlignment="1" pivotButton="0" quotePrefix="0" xfId="0">
      <alignment horizontal="center" vertical="center"/>
    </xf>
    <xf numFmtId="0" fontId="11" fillId="3" borderId="0" applyAlignment="1" pivotButton="0" quotePrefix="0" xfId="0">
      <alignment horizontal="center" vertical="center" wrapText="1"/>
    </xf>
    <xf numFmtId="0" fontId="12" fillId="6" borderId="0" applyAlignment="1" pivotButton="0" quotePrefix="0" xfId="0">
      <alignment horizontal="center" vertical="center"/>
    </xf>
    <xf numFmtId="0" fontId="13" fillId="4" borderId="1" applyAlignment="1" pivotButton="0" quotePrefix="0" xfId="0">
      <alignment vertical="center"/>
    </xf>
    <xf numFmtId="0" fontId="14" fillId="4" borderId="6" applyAlignment="1" pivotButton="0" quotePrefix="0" xfId="0">
      <alignment horizontal="center" vertical="center"/>
    </xf>
    <xf numFmtId="164" fontId="15" fillId="7" borderId="7" applyAlignment="1" pivotButton="0" quotePrefix="0" xfId="0">
      <alignment horizontal="center" vertical="center"/>
    </xf>
    <xf numFmtId="0" fontId="16" fillId="2" borderId="0" applyAlignment="1" pivotButton="0" quotePrefix="0" xfId="0">
      <alignment horizontal="right" vertical="center"/>
    </xf>
    <xf numFmtId="0" fontId="17" fillId="2" borderId="6" applyAlignment="1" pivotButton="0" quotePrefix="0" xfId="0">
      <alignment horizontal="center" vertical="center"/>
    </xf>
    <xf numFmtId="0" fontId="16" fillId="8" borderId="0" applyAlignment="1" pivotButton="0" quotePrefix="0" xfId="0">
      <alignment horizontal="right" vertical="center"/>
    </xf>
    <xf numFmtId="0" fontId="6" fillId="0" borderId="6" applyAlignment="1" pivotButton="0" quotePrefix="0" xfId="0">
      <alignment horizontal="center" vertical="center"/>
    </xf>
    <xf numFmtId="0" fontId="15" fillId="2" borderId="0" applyAlignment="1" pivotButton="0" quotePrefix="0" xfId="0">
      <alignment vertical="center" wrapText="1"/>
    </xf>
  </cellXfs>
  <cellStyles count="1">
    <cellStyle name="Normal" xfId="0" builtinId="0" hidden="0"/>
  </cellStyles>
  <dxfs count="7">
    <dxf>
      <font>
        <b val="1"/>
        <color rgb="001F6A78"/>
      </font>
      <fill>
        <patternFill patternType="solid">
          <fgColor rgb="00EAF3F4"/>
          <bgColor rgb="00EAF3F4"/>
        </patternFill>
      </fill>
    </dxf>
    <dxf>
      <font>
        <b val="1"/>
        <color rgb="009A3E1E"/>
      </font>
      <fill>
        <patternFill patternType="solid">
          <fgColor rgb="00FDF1DD"/>
          <bgColor rgb="00FDF1DD"/>
        </patternFill>
      </fill>
    </dxf>
    <dxf>
      <font>
        <b val="1"/>
        <color rgb="001A2744"/>
      </font>
      <fill>
        <patternFill patternType="solid">
          <fgColor rgb="00E7E9F2"/>
          <bgColor rgb="00E7E9F2"/>
        </patternFill>
      </fill>
    </dxf>
    <dxf>
      <font>
        <b val="1"/>
        <color rgb="005B3E8E"/>
      </font>
      <fill>
        <patternFill patternType="solid">
          <fgColor rgb="00EDE7F6"/>
          <bgColor rgb="00EDE7F6"/>
        </patternFill>
      </fill>
    </dxf>
    <dxf>
      <font>
        <color rgb="005C6470"/>
      </font>
      <fill>
        <patternFill patternType="solid">
          <fgColor rgb="00F4F2EE"/>
          <bgColor rgb="00F4F2EE"/>
        </patternFill>
      </fill>
    </dxf>
    <dxf>
      <fill>
        <patternFill patternType="solid">
          <fgColor rgb="00F0A48C"/>
          <bgColor rgb="00F0A48C"/>
        </patternFill>
      </fill>
    </dxf>
    <dxf>
      <fill>
        <patternFill patternType="solid">
          <fgColor rgb="00DAEEDA"/>
          <bgColor rgb="00DAEED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I28"/>
  <sheetViews>
    <sheetView showGridLines="0" workbookViewId="0">
      <pane xSplit="1" ySplit="15" topLeftCell="B16" activePane="bottomRight" state="frozen"/>
      <selection pane="topRight"/>
      <selection pane="bottomLeft"/>
      <selection pane="bottomRight" activeCell="A1" sqref="A1"/>
    </sheetView>
  </sheetViews>
  <sheetFormatPr baseColWidth="8" defaultRowHeight="15"/>
  <cols>
    <col width="15" customWidth="1" min="1" max="1"/>
    <col width="9" customWidth="1" min="2" max="2"/>
    <col width="9" customWidth="1" min="3" max="3"/>
    <col width="9" customWidth="1" min="4" max="4"/>
    <col width="9" customWidth="1" min="5" max="5"/>
    <col width="9" customWidth="1" min="6" max="6"/>
    <col width="9" customWidth="1" min="7" max="7"/>
    <col width="9" customWidth="1" min="8" max="8"/>
    <col width="11" customWidth="1" min="9" max="9"/>
  </cols>
  <sheetData>
    <row r="1" ht="22" customHeight="1">
      <c r="A1" s="1" t="inlineStr">
        <is>
          <t>SHIFT SCHEDULE — FREE STARTER</t>
        </is>
      </c>
    </row>
    <row r="2" ht="46" customHeight="1">
      <c r="A2" s="2" t="inlineStr">
        <is>
          <t>Staff one week: put a shift code in each cell (pick from the dropdown). Weekly hours add up on the right, and the row at the foot flags any day below your minimum on duty. This free starter shows the schedule and the coverage — the full workbook adds the labor cost.</t>
        </is>
      </c>
    </row>
    <row r="4" ht="18" customHeight="1">
      <c r="A4" s="3" t="inlineStr">
        <is>
          <t>SHIFTS</t>
        </is>
      </c>
    </row>
    <row r="5" ht="18" customHeight="1">
      <c r="A5" s="4" t="inlineStr">
        <is>
          <t>Code</t>
        </is>
      </c>
      <c r="B5" s="4" t="inlineStr">
        <is>
          <t>Paid hours</t>
        </is>
      </c>
      <c r="D5" s="5" t="inlineStr">
        <is>
          <t>← edit these to your own shifts</t>
        </is>
      </c>
    </row>
    <row r="6" ht="18" customHeight="1">
      <c r="A6" s="6" t="inlineStr">
        <is>
          <t>OPEN</t>
        </is>
      </c>
      <c r="B6" s="7" t="n">
        <v>7.5</v>
      </c>
      <c r="C6" s="8" t="n"/>
    </row>
    <row r="7" ht="18" customHeight="1">
      <c r="A7" s="6" t="inlineStr">
        <is>
          <t>MID</t>
        </is>
      </c>
      <c r="B7" s="7" t="n">
        <v>7.5</v>
      </c>
      <c r="C7" s="8" t="n"/>
    </row>
    <row r="8" ht="18" customHeight="1">
      <c r="A8" s="6" t="inlineStr">
        <is>
          <t>CLOSE</t>
        </is>
      </c>
      <c r="B8" s="7" t="n">
        <v>7.5</v>
      </c>
      <c r="C8" s="8" t="n"/>
    </row>
    <row r="9" ht="18" customHeight="1">
      <c r="A9" s="6" t="inlineStr">
        <is>
          <t>PEAK</t>
        </is>
      </c>
      <c r="B9" s="7" t="n">
        <v>4</v>
      </c>
      <c r="C9" s="8" t="n"/>
    </row>
    <row r="10" ht="18" customHeight="1">
      <c r="A10" s="6" t="inlineStr">
        <is>
          <t>OFF</t>
        </is>
      </c>
      <c r="B10" s="7" t="n">
        <v>0</v>
      </c>
      <c r="C10" s="8" t="n"/>
    </row>
    <row r="12" ht="20" customHeight="1">
      <c r="A12" s="9" t="inlineStr">
        <is>
          <t>Week starting</t>
        </is>
      </c>
      <c r="C12" s="10" t="n">
        <v>46209</v>
      </c>
      <c r="D12" s="11" t="n"/>
      <c r="E12" s="8" t="n"/>
      <c r="F12" s="9" t="inlineStr">
        <is>
          <t>Minimum on duty</t>
        </is>
      </c>
      <c r="I12" s="12" t="n">
        <v>3</v>
      </c>
    </row>
    <row r="14" ht="16" customHeight="1">
      <c r="A14" s="13" t="inlineStr">
        <is>
          <t>Person</t>
        </is>
      </c>
      <c r="B14" s="14">
        <f>$C$12</f>
        <v/>
      </c>
      <c r="C14" s="14">
        <f>B14+1</f>
        <v/>
      </c>
      <c r="D14" s="14">
        <f>C14+1</f>
        <v/>
      </c>
      <c r="E14" s="14">
        <f>D14+1</f>
        <v/>
      </c>
      <c r="F14" s="14">
        <f>E14+1</f>
        <v/>
      </c>
      <c r="G14" s="14">
        <f>F14+1</f>
        <v/>
      </c>
      <c r="H14" s="14">
        <f>G14+1</f>
        <v/>
      </c>
      <c r="I14" s="15" t="inlineStr">
        <is>
          <t>Hours</t>
        </is>
      </c>
    </row>
    <row r="15" ht="13" customHeight="1">
      <c r="B15" s="16">
        <f>TEXT(B14,"ddd")</f>
        <v/>
      </c>
      <c r="C15" s="16">
        <f>TEXT(C14,"ddd")</f>
        <v/>
      </c>
      <c r="D15" s="16">
        <f>TEXT(D14,"ddd")</f>
        <v/>
      </c>
      <c r="E15" s="16">
        <f>TEXT(E14,"ddd")</f>
        <v/>
      </c>
      <c r="F15" s="16">
        <f>TEXT(F14,"ddd")</f>
        <v/>
      </c>
      <c r="G15" s="16">
        <f>TEXT(G14,"ddd")</f>
        <v/>
      </c>
      <c r="H15" s="16">
        <f>TEXT(H14,"ddd")</f>
        <v/>
      </c>
    </row>
    <row r="16" ht="19" customHeight="1">
      <c r="A16" s="17" t="inlineStr">
        <is>
          <t>M. Alvarez</t>
        </is>
      </c>
      <c r="B16" s="18" t="inlineStr">
        <is>
          <t>OPEN</t>
        </is>
      </c>
      <c r="C16" s="18" t="inlineStr">
        <is>
          <t>OPEN</t>
        </is>
      </c>
      <c r="D16" s="18" t="inlineStr">
        <is>
          <t>OPEN</t>
        </is>
      </c>
      <c r="E16" s="18" t="inlineStr">
        <is>
          <t>OFF</t>
        </is>
      </c>
      <c r="F16" s="18" t="inlineStr">
        <is>
          <t>OPEN</t>
        </is>
      </c>
      <c r="G16" s="18" t="inlineStr">
        <is>
          <t>OPEN</t>
        </is>
      </c>
      <c r="H16" s="18" t="inlineStr">
        <is>
          <t>MID</t>
        </is>
      </c>
      <c r="I16" s="19">
        <f>IF($A16="","",SUMPRODUCT(COUNTIF($B16:$H16,$A$6:$A$10),$B$6:$B$10))</f>
        <v/>
      </c>
    </row>
    <row r="17" ht="19" customHeight="1">
      <c r="A17" s="17" t="inlineStr">
        <is>
          <t>J. Park</t>
        </is>
      </c>
      <c r="B17" s="18" t="inlineStr">
        <is>
          <t>CLOSE</t>
        </is>
      </c>
      <c r="C17" s="18" t="inlineStr">
        <is>
          <t>CLOSE</t>
        </is>
      </c>
      <c r="D17" s="18" t="inlineStr">
        <is>
          <t>OFF</t>
        </is>
      </c>
      <c r="E17" s="18" t="inlineStr">
        <is>
          <t>CLOSE</t>
        </is>
      </c>
      <c r="F17" s="18" t="inlineStr">
        <is>
          <t>CLOSE</t>
        </is>
      </c>
      <c r="G17" s="18" t="inlineStr">
        <is>
          <t>OFF</t>
        </is>
      </c>
      <c r="H17" s="18" t="inlineStr">
        <is>
          <t>CLOSE</t>
        </is>
      </c>
      <c r="I17" s="19">
        <f>IF($A17="","",SUMPRODUCT(COUNTIF($B17:$H17,$A$6:$A$10),$B$6:$B$10))</f>
        <v/>
      </c>
    </row>
    <row r="18" ht="19" customHeight="1">
      <c r="A18" s="17" t="inlineStr">
        <is>
          <t>R. Osei</t>
        </is>
      </c>
      <c r="B18" s="18" t="inlineStr">
        <is>
          <t>MID</t>
        </is>
      </c>
      <c r="C18" s="18" t="inlineStr">
        <is>
          <t>MID</t>
        </is>
      </c>
      <c r="D18" s="18" t="inlineStr">
        <is>
          <t>MID</t>
        </is>
      </c>
      <c r="E18" s="18" t="inlineStr">
        <is>
          <t>MID</t>
        </is>
      </c>
      <c r="F18" s="18" t="inlineStr">
        <is>
          <t>OFF</t>
        </is>
      </c>
      <c r="G18" s="18" t="inlineStr">
        <is>
          <t>PEAK</t>
        </is>
      </c>
      <c r="H18" s="18" t="inlineStr">
        <is>
          <t>OFF</t>
        </is>
      </c>
      <c r="I18" s="19">
        <f>IF($A18="","",SUMPRODUCT(COUNTIF($B18:$H18,$A$6:$A$10),$B$6:$B$10))</f>
        <v/>
      </c>
    </row>
    <row r="19" ht="19" customHeight="1">
      <c r="A19" s="17" t="inlineStr">
        <is>
          <t>T. Nguyen</t>
        </is>
      </c>
      <c r="B19" s="18" t="inlineStr">
        <is>
          <t>OFF</t>
        </is>
      </c>
      <c r="C19" s="18" t="inlineStr">
        <is>
          <t>PEAK</t>
        </is>
      </c>
      <c r="D19" s="18" t="inlineStr">
        <is>
          <t>MID</t>
        </is>
      </c>
      <c r="E19" s="18" t="inlineStr">
        <is>
          <t>MID</t>
        </is>
      </c>
      <c r="F19" s="18" t="inlineStr">
        <is>
          <t>MID</t>
        </is>
      </c>
      <c r="G19" s="18" t="inlineStr">
        <is>
          <t>CLOSE</t>
        </is>
      </c>
      <c r="H19" s="18" t="inlineStr">
        <is>
          <t>OFF</t>
        </is>
      </c>
      <c r="I19" s="19">
        <f>IF($A19="","",SUMPRODUCT(COUNTIF($B19:$H19,$A$6:$A$10),$B$6:$B$10))</f>
        <v/>
      </c>
    </row>
    <row r="20" ht="19" customHeight="1">
      <c r="A20" s="17" t="inlineStr">
        <is>
          <t>S. Kowalski</t>
        </is>
      </c>
      <c r="B20" s="18" t="inlineStr">
        <is>
          <t>OPEN</t>
        </is>
      </c>
      <c r="C20" s="18" t="inlineStr">
        <is>
          <t>OFF</t>
        </is>
      </c>
      <c r="D20" s="18" t="inlineStr">
        <is>
          <t>OPEN</t>
        </is>
      </c>
      <c r="E20" s="18" t="inlineStr">
        <is>
          <t>OPEN</t>
        </is>
      </c>
      <c r="F20" s="18" t="inlineStr">
        <is>
          <t>OFF</t>
        </is>
      </c>
      <c r="G20" s="18" t="inlineStr">
        <is>
          <t>OPEN</t>
        </is>
      </c>
      <c r="H20" s="18" t="inlineStr">
        <is>
          <t>OFF</t>
        </is>
      </c>
      <c r="I20" s="19">
        <f>IF($A20="","",SUMPRODUCT(COUNTIF($B20:$H20,$A$6:$A$10),$B$6:$B$10))</f>
        <v/>
      </c>
    </row>
    <row r="21" ht="19" customHeight="1">
      <c r="A21" s="17" t="inlineStr">
        <is>
          <t>D. Flores</t>
        </is>
      </c>
      <c r="B21" s="18" t="inlineStr">
        <is>
          <t>OFF</t>
        </is>
      </c>
      <c r="C21" s="18" t="inlineStr">
        <is>
          <t>MID</t>
        </is>
      </c>
      <c r="D21" s="18" t="inlineStr">
        <is>
          <t>OFF</t>
        </is>
      </c>
      <c r="E21" s="18" t="inlineStr">
        <is>
          <t>PEAK</t>
        </is>
      </c>
      <c r="F21" s="18" t="inlineStr">
        <is>
          <t>MID</t>
        </is>
      </c>
      <c r="G21" s="18" t="inlineStr">
        <is>
          <t>MID</t>
        </is>
      </c>
      <c r="H21" s="18" t="inlineStr">
        <is>
          <t>OFF</t>
        </is>
      </c>
      <c r="I21" s="19">
        <f>IF($A21="","",SUMPRODUCT(COUNTIF($B21:$H21,$A$6:$A$10),$B$6:$B$10))</f>
        <v/>
      </c>
    </row>
    <row r="22" ht="19" customHeight="1">
      <c r="A22" s="17" t="n"/>
      <c r="B22" s="18" t="n"/>
      <c r="C22" s="18" t="n"/>
      <c r="D22" s="18" t="n"/>
      <c r="E22" s="18" t="n"/>
      <c r="F22" s="18" t="n"/>
      <c r="G22" s="18" t="n"/>
      <c r="H22" s="18" t="n"/>
      <c r="I22" s="19">
        <f>IF($A22="","",SUMPRODUCT(COUNTIF($B22:$H22,$A$6:$A$10),$B$6:$B$10))</f>
        <v/>
      </c>
    </row>
    <row r="23" ht="19" customHeight="1">
      <c r="A23" s="17" t="n"/>
      <c r="B23" s="18" t="n"/>
      <c r="C23" s="18" t="n"/>
      <c r="D23" s="18" t="n"/>
      <c r="E23" s="18" t="n"/>
      <c r="F23" s="18" t="n"/>
      <c r="G23" s="18" t="n"/>
      <c r="H23" s="18" t="n"/>
      <c r="I23" s="19">
        <f>IF($A23="","",SUMPRODUCT(COUNTIF($B23:$H23,$A$6:$A$10),$B$6:$B$10))</f>
        <v/>
      </c>
    </row>
    <row r="24" ht="19" customHeight="1">
      <c r="A24" s="17" t="n"/>
      <c r="B24" s="18" t="n"/>
      <c r="C24" s="18" t="n"/>
      <c r="D24" s="18" t="n"/>
      <c r="E24" s="18" t="n"/>
      <c r="F24" s="18" t="n"/>
      <c r="G24" s="18" t="n"/>
      <c r="H24" s="18" t="n"/>
      <c r="I24" s="19">
        <f>IF($A24="","",SUMPRODUCT(COUNTIF($B24:$H24,$A$6:$A$10),$B$6:$B$10))</f>
        <v/>
      </c>
    </row>
    <row r="25" ht="17" customHeight="1">
      <c r="A25" s="20" t="inlineStr">
        <is>
          <t>On duty →</t>
        </is>
      </c>
      <c r="B25" s="21">
        <f>SUMPRODUCT(--($B$6:$B$10&gt;0),COUNTIF(B16:B24,$A$6:$A$10))</f>
        <v/>
      </c>
      <c r="C25" s="21">
        <f>SUMPRODUCT(--($B$6:$B$10&gt;0),COUNTIF(C16:C24,$A$6:$A$10))</f>
        <v/>
      </c>
      <c r="D25" s="21">
        <f>SUMPRODUCT(--($B$6:$B$10&gt;0),COUNTIF(D16:D24,$A$6:$A$10))</f>
        <v/>
      </c>
      <c r="E25" s="21">
        <f>SUMPRODUCT(--($B$6:$B$10&gt;0),COUNTIF(E16:E24,$A$6:$A$10))</f>
        <v/>
      </c>
      <c r="F25" s="21">
        <f>SUMPRODUCT(--($B$6:$B$10&gt;0),COUNTIF(F16:F24,$A$6:$A$10))</f>
        <v/>
      </c>
      <c r="G25" s="21">
        <f>SUMPRODUCT(--($B$6:$B$10&gt;0),COUNTIF(G16:G24,$A$6:$A$10))</f>
        <v/>
      </c>
      <c r="H25" s="21">
        <f>SUMPRODUCT(--($B$6:$B$10&gt;0),COUNTIF(H16:H24,$A$6:$A$10))</f>
        <v/>
      </c>
    </row>
    <row r="26" ht="17" customHeight="1">
      <c r="A26" s="22" t="inlineStr">
        <is>
          <t>Coverage →</t>
        </is>
      </c>
      <c r="B26" s="23">
        <f>IF(B25&lt;$I$12,"!","✓")</f>
        <v/>
      </c>
      <c r="C26" s="23">
        <f>IF(C25&lt;$I$12,"!","✓")</f>
        <v/>
      </c>
      <c r="D26" s="23">
        <f>IF(D25&lt;$I$12,"!","✓")</f>
        <v/>
      </c>
      <c r="E26" s="23">
        <f>IF(E25&lt;$I$12,"!","✓")</f>
        <v/>
      </c>
      <c r="F26" s="23">
        <f>IF(F25&lt;$I$12,"!","✓")</f>
        <v/>
      </c>
      <c r="G26" s="23">
        <f>IF(G25&lt;$I$12,"!","✓")</f>
        <v/>
      </c>
      <c r="H26" s="23">
        <f>IF(H25&lt;$I$12,"!","✓")</f>
        <v/>
      </c>
    </row>
    <row r="28" ht="30" customHeight="1">
      <c r="A28" s="24" t="inlineStr">
        <is>
          <t>★ Want the labor cost, too? The full workbook prices this schedule to a labor-cost % against your sales target. → ardentworkshop.com</t>
        </is>
      </c>
    </row>
  </sheetData>
  <mergeCells count="15">
    <mergeCell ref="I14:I15"/>
    <mergeCell ref="B6:C6"/>
    <mergeCell ref="A2:I2"/>
    <mergeCell ref="B7:C7"/>
    <mergeCell ref="A28:I28"/>
    <mergeCell ref="B5:C5"/>
    <mergeCell ref="A4:D4"/>
    <mergeCell ref="B10:C10"/>
    <mergeCell ref="A1:I1"/>
    <mergeCell ref="F12:H12"/>
    <mergeCell ref="B9:C9"/>
    <mergeCell ref="B8:C8"/>
    <mergeCell ref="C12:E12"/>
    <mergeCell ref="A14:A15"/>
    <mergeCell ref="A12:B12"/>
  </mergeCells>
  <conditionalFormatting sqref="B16:H24">
    <cfRule type="cellIs" priority="1" operator="equal" dxfId="0">
      <formula>"OPEN"</formula>
    </cfRule>
    <cfRule type="cellIs" priority="2" operator="equal" dxfId="1">
      <formula>"MID"</formula>
    </cfRule>
    <cfRule type="cellIs" priority="3" operator="equal" dxfId="2">
      <formula>"CLOSE"</formula>
    </cfRule>
    <cfRule type="cellIs" priority="4" operator="equal" dxfId="3">
      <formula>"PEAK"</formula>
    </cfRule>
    <cfRule type="cellIs" priority="5" operator="equal" dxfId="4">
      <formula>"OFF"</formula>
    </cfRule>
  </conditionalFormatting>
  <conditionalFormatting sqref="B26:H26">
    <cfRule type="cellIs" priority="6" operator="equal" dxfId="5">
      <formula>"!"</formula>
    </cfRule>
    <cfRule type="cellIs" priority="7" operator="equal" dxfId="6">
      <formula>"✓"</formula>
    </cfRule>
  </conditionalFormatting>
  <dataValidations count="1">
    <dataValidation sqref="B16:H24" showDropDown="0" showInputMessage="0" showErrorMessage="0" allowBlank="1" type="list">
      <formula1>$A$6:$A$10</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Ardent Workshop</dc:creator>
  <dc:title xmlns:dc="http://purl.org/dc/elements/1.1/">Shift Schedule — Free Starter Grid — Ardent Workshop</dc:title>
  <dc:subject xmlns:dc="http://purl.org/dc/elements/1.1/">A free single-week shift schedule grid with coverage flags (no labor cost)</dc:subject>
  <dcterms:created xmlns:dcterms="http://purl.org/dc/terms/" xmlns:xsi="http://www.w3.org/2001/XMLSchema-instance" xsi:type="dcterms:W3CDTF">2026-07-07T00:00:00Z</dcterms:created>
  <dcterms:modified xmlns:dcterms="http://purl.org/dc/terms/" xmlns:xsi="http://www.w3.org/2001/XMLSchema-instance" xsi:type="dcterms:W3CDTF">2026-07-07T00:00:00Z</dcterms:modified>
</cp:coreProperties>
</file>