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er Scorecard" sheetId="1" state="visible" r:id="rId1"/>
  </sheets>
  <definedNames/>
  <calcPr calcId="124519" fullCalcOnLoad="1"/>
</workbook>
</file>

<file path=xl/styles.xml><?xml version="1.0" encoding="utf-8"?>
<styleSheet xmlns="http://schemas.openxmlformats.org/spreadsheetml/2006/main">
  <numFmts count="1">
    <numFmt numFmtId="164" formatCode="0;;;"/>
  </numFmts>
  <fonts count="16">
    <font>
      <name val="Calibri"/>
      <family val="2"/>
      <color theme="1"/>
      <sz val="11"/>
      <scheme val="minor"/>
    </font>
    <font>
      <name val="Calibri"/>
      <b val="1"/>
      <color rgb="001A2744"/>
      <sz val="16"/>
    </font>
    <font>
      <name val="Calibri"/>
      <i val="1"/>
      <color rgb="005C6470"/>
      <sz val="9.5"/>
    </font>
    <font>
      <name val="Calibri"/>
      <b val="1"/>
      <color rgb="001F6A78"/>
      <sz val="12"/>
    </font>
    <font>
      <name val="Calibri"/>
      <color rgb="001A2744"/>
      <sz val="11"/>
    </font>
    <font>
      <name val="Calibri"/>
      <b val="1"/>
      <color rgb="00FFFFFF"/>
      <sz val="10"/>
    </font>
    <font>
      <name val="Calibri"/>
      <b val="1"/>
      <color rgb="001A2744"/>
      <sz val="10"/>
    </font>
    <font>
      <name val="Calibri"/>
      <b val="1"/>
      <color rgb="001A2744"/>
      <sz val="10.5"/>
    </font>
    <font>
      <name val="Calibri"/>
      <color rgb="002A2F3A"/>
      <sz val="10.5"/>
    </font>
    <font>
      <name val="Calibri"/>
      <b val="1"/>
      <color rgb="002A2F3A"/>
      <sz val="11"/>
    </font>
    <font>
      <name val="Calibri"/>
      <b val="1"/>
      <color rgb="001A2744"/>
      <sz val="12"/>
    </font>
    <font>
      <name val="Calibri"/>
      <b val="1"/>
      <color rgb="001A2744"/>
      <sz val="13"/>
    </font>
    <font>
      <name val="Calibri"/>
      <b val="1"/>
      <color rgb="001A2744"/>
      <sz val="11"/>
    </font>
    <font>
      <name val="Calibri"/>
      <b val="1"/>
      <color rgb="007A5A12"/>
      <sz val="11"/>
    </font>
    <font>
      <name val="Calibri"/>
      <b val="1"/>
      <color rgb="001F6A78"/>
      <sz val="10"/>
      <u val="single"/>
    </font>
    <font>
      <name val="Calibri"/>
      <i val="1"/>
      <color rgb="005C6470"/>
      <sz val="8.5"/>
    </font>
  </fonts>
  <fills count="9">
    <fill>
      <patternFill/>
    </fill>
    <fill>
      <patternFill patternType="gray125"/>
    </fill>
    <fill>
      <patternFill patternType="solid">
        <fgColor rgb="00EAF3F4"/>
      </patternFill>
    </fill>
    <fill>
      <patternFill patternType="solid">
        <fgColor rgb="001A2744"/>
      </patternFill>
    </fill>
    <fill>
      <patternFill patternType="solid">
        <fgColor rgb="00E8943A"/>
      </patternFill>
    </fill>
    <fill>
      <patternFill patternType="solid">
        <fgColor rgb="00FEF6E9"/>
      </patternFill>
    </fill>
    <fill>
      <patternFill patternType="solid">
        <fgColor rgb="00F4F2EE"/>
      </patternFill>
    </fill>
    <fill>
      <patternFill patternType="solid">
        <fgColor rgb="00FFFFFF"/>
      </patternFill>
    </fill>
    <fill>
      <patternFill patternType="solid">
        <fgColor rgb="00F6E3B4"/>
      </patternFill>
    </fill>
  </fills>
  <borders count="5">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pivotButton="0" quotePrefix="0" xfId="0"/>
    <xf numFmtId="0" fontId="5" fillId="3" borderId="0" applyAlignment="1" pivotButton="0" quotePrefix="0" xfId="0">
      <alignment horizontal="center" vertical="center" wrapText="1"/>
    </xf>
    <xf numFmtId="0" fontId="6" fillId="4" borderId="0" applyAlignment="1" pivotButton="0" quotePrefix="0" xfId="0">
      <alignment horizontal="center" vertical="center" wrapText="1"/>
    </xf>
    <xf numFmtId="0" fontId="6" fillId="5" borderId="0" applyAlignment="1" pivotButton="0" quotePrefix="0" xfId="0">
      <alignment horizontal="center" vertical="center" wrapText="1"/>
    </xf>
    <xf numFmtId="0" fontId="7" fillId="0" borderId="0" applyAlignment="1" pivotButton="0" quotePrefix="0" xfId="0">
      <alignment vertical="center" wrapText="1"/>
    </xf>
    <xf numFmtId="1" fontId="8" fillId="5" borderId="1" applyAlignment="1" pivotButton="0" quotePrefix="0" xfId="0">
      <alignment horizontal="center" vertical="center"/>
    </xf>
    <xf numFmtId="164" fontId="9" fillId="5" borderId="1" applyAlignment="1" pivotButton="0" quotePrefix="0" xfId="0">
      <alignment horizontal="center" vertical="center"/>
    </xf>
    <xf numFmtId="0" fontId="7" fillId="6" borderId="0" applyAlignment="1" pivotButton="0" quotePrefix="0" xfId="0">
      <alignment vertical="center" wrapText="1"/>
    </xf>
    <xf numFmtId="0" fontId="10" fillId="2" borderId="0" applyAlignment="1" pivotButton="0" quotePrefix="0" xfId="0">
      <alignment vertical="center" wrapText="1"/>
    </xf>
    <xf numFmtId="0" fontId="4" fillId="2" borderId="0" pivotButton="0" quotePrefix="0" xfId="0"/>
    <xf numFmtId="2" fontId="11" fillId="2" borderId="1" applyAlignment="1" pivotButton="0" quotePrefix="0" xfId="0">
      <alignment horizontal="center" vertical="center"/>
    </xf>
    <xf numFmtId="0" fontId="7" fillId="0" borderId="0" applyAlignment="1" pivotButton="0" quotePrefix="0" xfId="0">
      <alignment horizontal="right" vertical="center"/>
    </xf>
    <xf numFmtId="0" fontId="4" fillId="0" borderId="0" pivotButton="0" quotePrefix="0" xfId="0"/>
    <xf numFmtId="1" fontId="12" fillId="7" borderId="1" applyAlignment="1" pivotButton="0" quotePrefix="0" xfId="0">
      <alignment horizontal="center" vertical="center"/>
    </xf>
    <xf numFmtId="0" fontId="13" fillId="8" borderId="1" applyAlignment="1" pivotButton="0" quotePrefix="0" xfId="0">
      <alignment horizontal="center" vertical="center" wrapText="1"/>
    </xf>
    <xf numFmtId="0" fontId="0" fillId="0" borderId="4" pivotButton="0" quotePrefix="0" xfId="0"/>
    <xf numFmtId="0" fontId="14" fillId="0" borderId="0" applyAlignment="1" pivotButton="0" quotePrefix="0" xfId="0">
      <alignment vertical="top" wrapText="1"/>
    </xf>
    <xf numFmtId="0" fontId="15" fillId="0" borderId="0" applyAlignment="1" pivotButton="0" quotePrefix="0" xfId="0">
      <alignment vertical="top" wrapText="1"/>
    </xf>
  </cellXfs>
  <cellStyles count="1">
    <cellStyle name="Normal" xfId="0" builtinId="0" hidden="0"/>
  </cellStyles>
  <dxfs count="6">
    <dxf>
      <font>
        <b val="1"/>
        <color rgb="007A2E12"/>
      </font>
      <fill>
        <patternFill patternType="solid">
          <fgColor rgb="00F3BFAE"/>
          <bgColor rgb="00F3BFAE"/>
        </patternFill>
      </fill>
    </dxf>
    <dxf>
      <font>
        <b val="1"/>
        <color rgb="008A4A12"/>
      </font>
      <fill>
        <patternFill patternType="solid">
          <fgColor rgb="00FADCC4"/>
          <bgColor rgb="00FADCC4"/>
        </patternFill>
      </fill>
    </dxf>
    <dxf>
      <font>
        <b val="1"/>
        <color rgb="006A5410"/>
      </font>
      <fill>
        <patternFill patternType="solid">
          <fgColor rgb="00FBF0D6"/>
          <bgColor rgb="00FBF0D6"/>
        </patternFill>
      </fill>
    </dxf>
    <dxf>
      <font>
        <b val="1"/>
        <color rgb="002F5C34"/>
      </font>
      <fill>
        <patternFill patternType="solid">
          <fgColor rgb="00DDEBDC"/>
          <bgColor rgb="00DDEBDC"/>
        </patternFill>
      </fill>
    </dxf>
    <dxf>
      <font>
        <b val="1"/>
        <color rgb="0022502A"/>
      </font>
      <fill>
        <patternFill patternType="solid">
          <fgColor rgb="00C4E0C6"/>
          <bgColor rgb="00C4E0C6"/>
        </patternFill>
      </fill>
    </dxf>
    <dxf>
      <font>
        <b val="1"/>
        <color rgb="007A5A12"/>
      </font>
      <fill>
        <patternFill patternType="solid">
          <fgColor rgb="00F6E3B4"/>
          <bgColor rgb="00F6E3B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pet-adoption-breed-fit-decision-helper/?utm_source=resource_pet_adoption_fit_scorecard&amp;utm_medium=lite&amp;utm_campaign=pet_adoption_breed_fit_decision_helper&amp;utm_content=lite_xlsx_cta" TargetMode="External" Id="rId1"/></Relationships>
</file>

<file path=xl/worksheets/sheet1.xml><?xml version="1.0" encoding="utf-8"?>
<worksheet xmlns="http://schemas.openxmlformats.org/spreadsheetml/2006/main">
  <sheetPr>
    <outlinePr summaryBelow="1" summaryRight="1"/>
    <pageSetUpPr/>
  </sheetPr>
  <dimension ref="B1:E16"/>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3" customWidth="1" min="1" max="1"/>
    <col width="34" customWidth="1" min="2" max="2"/>
    <col width="10" customWidth="1" min="3" max="3"/>
    <col width="16" customWidth="1" min="4" max="4"/>
    <col width="16" customWidth="1" min="5" max="5"/>
  </cols>
  <sheetData>
    <row r="1" ht="26" customHeight="1">
      <c r="C1" s="1" t="inlineStr">
        <is>
          <t>PET-ADOPTION FIT STARTER SCORECARD</t>
        </is>
      </c>
    </row>
    <row r="2" ht="113" customHeight="1">
      <c r="C2" s="2" t="inlineStr">
        <is>
          <t>A free taste of the Pet-Adoption &amp; Breed-Fit Decision Helper — two candidates, and five of its twelve criteria, with fixed starter weights instead of the household profile that computes your own from twenty-six questions. It opens on a fictional worked example: Biscuit, a calm adult shelter mutt, and Nova, an unmet Siberian Husky puppy. Type your own candidates over their names and rate them 1-5 — 1 is a poor fit, 5 is an excellent one — and the weighted score, rank and best fit below recompute automatically. The starter weights are yours to change too — the score divides by whatever they total.</t>
        </is>
      </c>
    </row>
    <row r="3" ht="22" customHeight="1">
      <c r="C3" s="3" t="inlineStr">
        <is>
          <t>STARTER SCORECARD</t>
        </is>
      </c>
    </row>
    <row r="4" ht="26" customHeight="1">
      <c r="B4" s="4" t="inlineStr">
        <is>
          <t>Criterion</t>
        </is>
      </c>
      <c r="C4" s="5" t="inlineStr">
        <is>
          <t>Weight</t>
        </is>
      </c>
      <c r="D4" s="6" t="inlineStr">
        <is>
          <t>Biscuit</t>
        </is>
      </c>
      <c r="E4" s="6" t="inlineStr">
        <is>
          <t>Nova</t>
        </is>
      </c>
    </row>
    <row r="5" ht="26" customHeight="1">
      <c r="B5" s="7" t="inlineStr">
        <is>
          <t>Energy &amp; exercise match</t>
        </is>
      </c>
      <c r="C5" s="8" t="n">
        <v>26</v>
      </c>
      <c r="D5" s="9" t="n">
        <v>4</v>
      </c>
      <c r="E5" s="9" t="n">
        <v>1</v>
      </c>
    </row>
    <row r="6" ht="26" customHeight="1">
      <c r="B6" s="10" t="inlineStr">
        <is>
          <t>Hours alone on a weekday</t>
        </is>
      </c>
      <c r="C6" s="8" t="n">
        <v>21</v>
      </c>
      <c r="D6" s="9" t="n">
        <v>4</v>
      </c>
      <c r="E6" s="9" t="n">
        <v>1</v>
      </c>
    </row>
    <row r="7" ht="26" customHeight="1">
      <c r="B7" s="7" t="inlineStr">
        <is>
          <t>Space &amp; housing fit</t>
        </is>
      </c>
      <c r="C7" s="8" t="n">
        <v>21</v>
      </c>
      <c r="D7" s="9" t="n">
        <v>4</v>
      </c>
      <c r="E7" s="9" t="n">
        <v>3</v>
      </c>
    </row>
    <row r="8" ht="26" customHeight="1">
      <c r="B8" s="10" t="inlineStr">
        <is>
          <t>Shedding &amp; allergy fit</t>
        </is>
      </c>
      <c r="C8" s="8" t="n">
        <v>16</v>
      </c>
      <c r="D8" s="9" t="n">
        <v>3</v>
      </c>
      <c r="E8" s="9" t="n">
        <v>1</v>
      </c>
    </row>
    <row r="9" ht="40" customHeight="1">
      <c r="B9" s="7" t="inlineStr">
        <is>
          <t>Fit with the children in the home</t>
        </is>
      </c>
      <c r="C9" s="8" t="n">
        <v>16</v>
      </c>
      <c r="D9" s="9" t="n">
        <v>4</v>
      </c>
      <c r="E9" s="9" t="n">
        <v>3</v>
      </c>
    </row>
    <row r="10" ht="30" customHeight="1">
      <c r="B10" s="11" t="inlineStr">
        <is>
          <t>WEIGHTED FIT SCORE (1-5)</t>
        </is>
      </c>
      <c r="C10" s="12" t="n"/>
      <c r="D10" s="13">
        <f>IF(SUMPRODUCT($C$5:$C$9,--(D5:D9&lt;&gt;""))=0,"",SUMPRODUCT($C$5:$C$9,D5:D9)/SUMPRODUCT($C$5:$C$9,--(D5:D9&lt;&gt;"")))</f>
        <v/>
      </c>
      <c r="E10" s="13">
        <f>IF(SUMPRODUCT($C$5:$C$9,--(E5:E9&lt;&gt;""))=0,"",SUMPRODUCT($C$5:$C$9,E5:E9)/SUMPRODUCT($C$5:$C$9,--(E5:E9&lt;&gt;"")))</f>
        <v/>
      </c>
    </row>
    <row r="11" ht="24" customHeight="1">
      <c r="B11" s="14" t="inlineStr">
        <is>
          <t>Rank (order only)</t>
        </is>
      </c>
      <c r="C11" s="15" t="n"/>
      <c r="D11" s="16">
        <f>IF(D10="","",SUMPRODUCT(--ISNUMBER($D$10:$E$10),--($D$10:$E$10&gt;D10))+1)</f>
        <v/>
      </c>
      <c r="E11" s="16">
        <f>IF(E10="","",SUMPRODUCT(--ISNUMBER($D$10:$E$10),--($D$10:$E$10&gt;E10))+1)</f>
        <v/>
      </c>
    </row>
    <row r="12" ht="34" customHeight="1">
      <c r="B12" s="14" t="inlineStr">
        <is>
          <t>Best fit</t>
        </is>
      </c>
      <c r="C12" s="15" t="n"/>
      <c r="D12" s="17">
        <f>IF(COUNT(D10:E10)&lt;2,"",IF(NOT(SUMPRODUCT(--((D5:D9&lt;&gt;"")&lt;&gt;(E5:E9&lt;&gt;"")))=0),"Rate both on the same rows",IF(ABS(D10-E10)&lt;0.1,"Too close to call",IF(D10&gt;E10,IF(D4="","Candidate A",D4),IF(E4="","Candidate B",E4)))))</f>
        <v/>
      </c>
      <c r="E12" s="18" t="n"/>
    </row>
    <row r="14" ht="38" customHeight="1">
      <c r="B14" s="19" t="inlineStr">
        <is>
          <t>Comparing more than two animals, or want your weights computed, the whole life priced, your hours counted, or an individual animal scored from a visit? Get the full Pet-Adoption &amp; Breed-Fit Decision Helper →</t>
        </is>
      </c>
    </row>
    <row r="15" ht="83" customHeight="1">
      <c r="C15" s="2" t="inlineStr">
        <is>
          <t>A decision aid, not veterinary, behavioral, financial or legal advice. Biscuit and Nova are fictional example candidates, and every number attached to them is invented for illustration. This starter does not compute your weights, price the animal, count your hours, or score an individual animal from a shelter or foster visit. In the full workbook that last one is the Meet &amp; Greet Log's job; the Breed &amp; Type Reference only describes typical ranges for a type, and is never a prediction about the animal in front of you.</t>
        </is>
      </c>
    </row>
    <row r="16" ht="23" customHeight="1">
      <c r="C16" s="20" t="inlineStr">
        <is>
          <t>© Ardent Workshop LLC. This free starter is yours to keep and to share as-is. Please don't resell it.</t>
        </is>
      </c>
    </row>
  </sheetData>
  <mergeCells count="7">
    <mergeCell ref="C2:E2"/>
    <mergeCell ref="D12:E12"/>
    <mergeCell ref="C1:E1"/>
    <mergeCell ref="C16:E16"/>
    <mergeCell ref="C3:E3"/>
    <mergeCell ref="C15:E15"/>
    <mergeCell ref="B14:E14"/>
  </mergeCells>
  <conditionalFormatting sqref="D5:E9">
    <cfRule type="cellIs" priority="1" operator="equal" dxfId="0">
      <formula>1</formula>
    </cfRule>
    <cfRule type="cellIs" priority="2" operator="equal" dxfId="1">
      <formula>2</formula>
    </cfRule>
    <cfRule type="cellIs" priority="3" operator="equal" dxfId="2">
      <formula>3</formula>
    </cfRule>
    <cfRule type="cellIs" priority="4" operator="equal" dxfId="3">
      <formula>4</formula>
    </cfRule>
    <cfRule type="cellIs" priority="5" operator="equal" dxfId="4">
      <formula>5</formula>
    </cfRule>
  </conditionalFormatting>
  <conditionalFormatting sqref="D11:E11">
    <cfRule type="cellIs" priority="6" operator="equal" dxfId="5">
      <formula>1</formula>
    </cfRule>
  </conditionalFormatting>
  <dataValidations count="1">
    <dataValidation sqref="D5:E9" showDropDown="0" showInputMessage="0" showErrorMessage="1" allowBlank="1" errorTitle="Pick from the list" error="Pick one of the values in the dropdown: 1, 2, 3, 4, 5." type="list" errorStyle="stop">
      <formula1>"1,2,3,4,5"</formula1>
    </dataValidation>
  </dataValidations>
  <hyperlinks>
    <hyperlink xmlns:r="http://schemas.openxmlformats.org/officeDocument/2006/relationships" ref="B1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2026-08-26T02:34:33Z</dcterms:created>
  <dcterms:modified xmlns:dcterms="http://purl.org/dc/terms/" xmlns:xsi="http://www.w3.org/2001/XMLSchema-instance" xsi:type="dcterms:W3CDTF">2026-08-26T02:34:33Z</dcterms:modified>
</cp:coreProperties>
</file>