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lip-Profit Calculato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$#,##0.00"/>
    <numFmt numFmtId="165" formatCode="0.0%"/>
  </numFmts>
  <fonts count="14">
    <font>
      <name val="Calibri"/>
      <family val="2"/>
      <color theme="1"/>
      <sz val="11"/>
      <scheme val="minor"/>
    </font>
    <font>
      <name val="Calibri"/>
      <b val="1"/>
      <color rgb="001A2744"/>
      <sz val="16"/>
    </font>
    <font>
      <name val="Calibri"/>
      <b val="1"/>
      <color rgb="002A7F8E"/>
      <sz val="10.5"/>
    </font>
    <font>
      <name val="Calibri"/>
      <i val="1"/>
      <color rgb="005C6470"/>
      <sz val="9.5"/>
    </font>
    <font>
      <name val="Calibri"/>
      <b val="1"/>
      <color rgb="001A2744"/>
      <sz val="11"/>
    </font>
    <font>
      <name val="Calibri"/>
      <b val="1"/>
      <color rgb="001A2744"/>
      <sz val="10.5"/>
    </font>
    <font>
      <name val="Calibri"/>
      <b val="1"/>
      <color rgb="002A2F3A"/>
      <sz val="11"/>
    </font>
    <font>
      <name val="Calibri"/>
      <i val="1"/>
      <color rgb="005C6470"/>
      <sz val="9"/>
    </font>
    <font>
      <name val="Calibri"/>
      <b val="1"/>
      <color rgb="001A2744"/>
      <sz val="13"/>
    </font>
    <font>
      <name val="Calibri"/>
      <b val="1"/>
      <color rgb="001F6A78"/>
      <sz val="11"/>
    </font>
    <font>
      <name val="Calibri"/>
      <b val="1"/>
      <color rgb="001A2744"/>
      <sz val="12"/>
    </font>
    <font>
      <name val="Calibri"/>
      <color rgb="002A2F3A"/>
      <sz val="10"/>
    </font>
    <font>
      <name val="Calibri"/>
      <b val="1"/>
      <color rgb="001F6A78"/>
      <sz val="11"/>
      <u val="single"/>
    </font>
    <font>
      <name val="Calibri"/>
      <b val="1"/>
      <color rgb="001F6A78"/>
      <sz val="10"/>
      <u val="single"/>
    </font>
  </fonts>
  <fills count="5">
    <fill>
      <patternFill/>
    </fill>
    <fill>
      <patternFill patternType="gray125"/>
    </fill>
    <fill>
      <patternFill patternType="solid">
        <fgColor rgb="00FEF6E9"/>
      </patternFill>
    </fill>
    <fill>
      <patternFill patternType="solid">
        <fgColor rgb="00EAF3F4"/>
      </patternFill>
    </fill>
    <fill>
      <patternFill patternType="solid">
        <fgColor rgb="00FDF1DD"/>
      </patternFill>
    </fill>
  </fills>
  <borders count="4">
    <border>
      <left/>
      <right/>
      <top/>
      <bottom/>
      <diagonal/>
    </border>
    <border>
      <left style="thin">
        <color rgb="00E5E1D8"/>
      </left>
      <right style="thin">
        <color rgb="00E5E1D8"/>
      </right>
      <top style="thin">
        <color rgb="00E5E1D8"/>
      </top>
      <bottom style="thin">
        <color rgb="00E5E1D8"/>
      </bottom>
    </border>
    <border>
      <top style="medium">
        <color rgb="00E8943A"/>
      </top>
    </border>
    <border>
      <left style="thin">
        <color rgb="00E5E1D8"/>
      </left>
      <right style="thin">
        <color rgb="00E5E1D8"/>
      </right>
      <bottom style="thin">
        <color rgb="00E5E1D8"/>
      </bottom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applyAlignment="1" pivotButton="0" quotePrefix="0" xfId="0">
      <alignment vertical="top" wrapText="1"/>
    </xf>
    <xf numFmtId="0" fontId="4" fillId="0" borderId="0" applyAlignment="1" pivotButton="0" quotePrefix="0" xfId="0">
      <alignment vertical="top" wrapText="1"/>
    </xf>
    <xf numFmtId="0" fontId="5" fillId="0" borderId="0" applyAlignment="1" pivotButton="0" quotePrefix="0" xfId="0">
      <alignment horizontal="right" vertical="center"/>
    </xf>
    <xf numFmtId="164" fontId="6" fillId="2" borderId="1" applyAlignment="1" pivotButton="0" quotePrefix="0" xfId="0">
      <alignment horizontal="center" vertical="center"/>
    </xf>
    <xf numFmtId="0" fontId="7" fillId="0" borderId="0" applyAlignment="1" pivotButton="0" quotePrefix="0" xfId="0">
      <alignment vertical="center" wrapText="1"/>
    </xf>
    <xf numFmtId="0" fontId="4" fillId="0" borderId="0" applyAlignment="1" pivotButton="0" quotePrefix="0" xfId="0">
      <alignment horizontal="right" vertical="center"/>
    </xf>
    <xf numFmtId="164" fontId="8" fillId="3" borderId="2" applyAlignment="1" pivotButton="0" quotePrefix="0" xfId="0">
      <alignment horizontal="center" vertical="center"/>
    </xf>
    <xf numFmtId="10" fontId="6" fillId="2" borderId="1" applyAlignment="1" pivotButton="0" quotePrefix="0" xfId="0">
      <alignment horizontal="center" vertical="center"/>
    </xf>
    <xf numFmtId="164" fontId="9" fillId="3" borderId="3" applyAlignment="1" pivotButton="0" quotePrefix="0" xfId="0">
      <alignment horizontal="center" vertical="center"/>
    </xf>
    <xf numFmtId="0" fontId="10" fillId="4" borderId="0" applyAlignment="1" pivotButton="0" quotePrefix="0" xfId="0">
      <alignment vertical="top" wrapText="1"/>
    </xf>
    <xf numFmtId="164" fontId="8" fillId="4" borderId="2" applyAlignment="1" pivotButton="0" quotePrefix="0" xfId="0">
      <alignment horizontal="center" vertical="center"/>
    </xf>
    <xf numFmtId="165" fontId="9" fillId="3" borderId="3" applyAlignment="1" pivotButton="0" quotePrefix="0" xfId="0">
      <alignment horizontal="center" vertical="center"/>
    </xf>
    <xf numFmtId="0" fontId="10" fillId="4" borderId="0" pivotButton="0" quotePrefix="0" xfId="0"/>
    <xf numFmtId="0" fontId="0" fillId="4" borderId="0" pivotButton="0" quotePrefix="0" xfId="0"/>
    <xf numFmtId="0" fontId="11" fillId="0" borderId="0" applyAlignment="1" pivotButton="0" quotePrefix="0" xfId="0">
      <alignment vertical="top" wrapText="1"/>
    </xf>
    <xf numFmtId="0" fontId="12" fillId="3" borderId="0" pivotButton="0" quotePrefix="0" xfId="0"/>
    <xf numFmtId="0" fontId="0" fillId="3" borderId="0" pivotButton="0" quotePrefix="0" xfId="0"/>
    <xf numFmtId="0" fontId="13" fillId="0" borderId="0" pivotButton="0" quotePrefix="0" xfId="0"/>
    <xf numFmtId="0" fontId="7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www.ardentworkshop.com/products/reseller-flipping-inventory-and-profit-workbook/?utm_source=resource&amp;utm_medium=lite&amp;utm_campaign=flip_profit_calculator&amp;utm_content=lite_xlsx" TargetMode="External" Id="rId1"/><Relationship Type="http://schemas.openxmlformats.org/officeDocument/2006/relationships/hyperlink" Target="https://www.ardentseller.app/?utm_source=resource&amp;utm_medium=lite&amp;utm_campaign=flip_profit_calculator&amp;utm_content=lite_xlsx" TargetMode="Externa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31"/>
  <sheetViews>
    <sheetView showGridLines="0" workbookViewId="0">
      <selection activeCell="A1" sqref="A1"/>
    </sheetView>
  </sheetViews>
  <sheetFormatPr baseColWidth="8" defaultRowHeight="15"/>
  <cols>
    <col width="38" customWidth="1" min="1" max="1"/>
    <col width="16" customWidth="1" min="2" max="2"/>
    <col width="54" customWidth="1" min="3" max="3"/>
  </cols>
  <sheetData>
    <row r="1">
      <c r="A1" s="1" t="inlineStr">
        <is>
          <t>FLIP-PROFIT CALCULATOR</t>
        </is>
      </c>
    </row>
    <row r="2">
      <c r="A2" s="2" t="inlineStr">
        <is>
          <t>Free from Ardent Workshop · fill the orange cells; the rest computes</t>
        </is>
      </c>
    </row>
    <row r="3" ht="52" customHeight="1">
      <c r="A3" s="3" t="inlineStr">
        <is>
          <t>The sale price isn't the profit. Enter what an item cost you (price, supplies, and a share of your sourcing miles), what it sold for, the shipping, and the platform's fee — this returns the cost of goods, the fee, and your true net profit, ROI, and margin on one flip. Pre-filled with an illustrative example; replace every figure with your own, and use each platform's current fee.</t>
        </is>
      </c>
    </row>
    <row r="5">
      <c r="A5" s="4" t="inlineStr">
        <is>
          <t>What the item cost you</t>
        </is>
      </c>
    </row>
    <row r="6" ht="22" customHeight="1">
      <c r="A6" s="5" t="inlineStr">
        <is>
          <t>What you paid for the item ($)</t>
        </is>
      </c>
      <c r="B6" s="6" t="n">
        <v>4</v>
      </c>
      <c r="C6" s="7" t="inlineStr">
        <is>
          <t>The price on the tag</t>
        </is>
      </c>
    </row>
    <row r="7" ht="22" customHeight="1">
      <c r="A7" s="5" t="inlineStr">
        <is>
          <t>Supplies — packing &amp; cleaning ($)</t>
        </is>
      </c>
      <c r="B7" s="6" t="n">
        <v>1.25</v>
      </c>
      <c r="C7" s="7" t="inlineStr">
        <is>
          <t>Mailer or box, tape, tissue, a label, cleaning</t>
        </is>
      </c>
    </row>
    <row r="8" ht="22" customHeight="1">
      <c r="A8" s="5" t="inlineStr">
        <is>
          <t>Sourcing mileage — this item's share ($)</t>
        </is>
      </c>
      <c r="B8" s="6" t="n">
        <v>2.5</v>
      </c>
      <c r="C8" s="7" t="inlineStr">
        <is>
          <t>A fair share of the gas to drive the sourcing trip</t>
        </is>
      </c>
    </row>
    <row r="9" ht="22" customHeight="1">
      <c r="A9" s="8" t="inlineStr">
        <is>
          <t>Cost of goods</t>
        </is>
      </c>
      <c r="B9" s="9">
        <f>B6+B7+B8</f>
        <v/>
      </c>
      <c r="C9" s="7" t="inlineStr">
        <is>
          <t>Calculated — item + supplies + mileage</t>
        </is>
      </c>
    </row>
    <row r="11">
      <c r="A11" s="4" t="inlineStr">
        <is>
          <t>The sale</t>
        </is>
      </c>
    </row>
    <row r="12" ht="22" customHeight="1">
      <c r="A12" s="5" t="inlineStr">
        <is>
          <t>Sold price ($)</t>
        </is>
      </c>
      <c r="B12" s="6" t="n">
        <v>42</v>
      </c>
      <c r="C12" s="7" t="inlineStr">
        <is>
          <t>What it actually sold for</t>
        </is>
      </c>
    </row>
    <row r="13" ht="22" customHeight="1">
      <c r="A13" s="5" t="inlineStr">
        <is>
          <t>Shipping you charged the buyer ($)</t>
        </is>
      </c>
      <c r="B13" s="6" t="n">
        <v>12</v>
      </c>
      <c r="C13" s="7" t="inlineStr">
        <is>
          <t>0 if the buyer pays shipping separately</t>
        </is>
      </c>
    </row>
    <row r="14" ht="22" customHeight="1">
      <c r="A14" s="5" t="inlineStr">
        <is>
          <t>Shipping you paid ($)</t>
        </is>
      </c>
      <c r="B14" s="6" t="n">
        <v>9.800000000000001</v>
      </c>
      <c r="C14" s="7" t="inlineStr">
        <is>
          <t>Your real postage — even on a free-shipping listing</t>
        </is>
      </c>
    </row>
    <row r="15" ht="22" customHeight="1">
      <c r="A15" s="5" t="inlineStr">
        <is>
          <t>Platform fee (%)</t>
        </is>
      </c>
      <c r="B15" s="10" t="n">
        <v>0.1325</v>
      </c>
      <c r="C15" s="7" t="inlineStr">
        <is>
          <t>The selling-fee % — type it WITH the percent sign (e.g. 13.25%), especially in Google Sheets</t>
        </is>
      </c>
    </row>
    <row r="16" ht="22" customHeight="1">
      <c r="A16" s="5" t="inlineStr">
        <is>
          <t>Flat fee per sale ($)</t>
        </is>
      </c>
      <c r="B16" s="6" t="n">
        <v>0.4</v>
      </c>
      <c r="C16" s="7" t="inlineStr">
        <is>
          <t>Any fixed per-order fee on top of the percentage</t>
        </is>
      </c>
    </row>
    <row r="17" ht="22" customHeight="1">
      <c r="A17" s="5" t="inlineStr">
        <is>
          <t>Platform fee taken</t>
        </is>
      </c>
      <c r="B17" s="11">
        <f>(B12+B13)*B15+B16</f>
        <v/>
      </c>
      <c r="C17" s="7" t="inlineStr">
        <is>
          <t>Calculated — % of (item + shipping charged) + flat fee</t>
        </is>
      </c>
    </row>
    <row r="19">
      <c r="A19" s="12" t="inlineStr">
        <is>
          <t>What the flip really made</t>
        </is>
      </c>
    </row>
    <row r="20" ht="22" customHeight="1">
      <c r="A20" s="8" t="inlineStr">
        <is>
          <t>NET PROFIT ON THE FLIP</t>
        </is>
      </c>
      <c r="B20" s="13">
        <f>B12+B13-B14-B17-B9</f>
        <v/>
      </c>
      <c r="C20" s="7" t="inlineStr">
        <is>
          <t>Calculated — sold + shipping charged − shipping paid − fee − cost of goods</t>
        </is>
      </c>
    </row>
    <row r="21" ht="22" customHeight="1">
      <c r="A21" s="5" t="inlineStr">
        <is>
          <t>ROI (return on cost of goods)</t>
        </is>
      </c>
      <c r="B21" s="14">
        <f>IF(B9=0,"—",B20/B9)</f>
        <v/>
      </c>
      <c r="C21" s="7" t="inlineStr">
        <is>
          <t>Calculated — net profit ÷ cost of goods</t>
        </is>
      </c>
    </row>
    <row r="22" ht="22" customHeight="1">
      <c r="A22" s="5" t="inlineStr">
        <is>
          <t>Margin (of the sale price)</t>
        </is>
      </c>
      <c r="B22" s="14">
        <f>IF(B12=0,"—",B20/B12)</f>
        <v/>
      </c>
      <c r="C22" s="7" t="inlineStr">
        <is>
          <t>Calculated — net profit ÷ sold price</t>
        </is>
      </c>
    </row>
    <row r="24" ht="44" customHeight="1">
      <c r="A24" s="3" t="inlineStr">
        <is>
          <t>Read it like this: the sale price is the start, not the profit. Once the platform's cut, the shipping, and the full cost of goods come out, a flip that looked great can be thin — and the cheap-looking find that quietly loses money stops fooling you. (Illustrative — not tax, accounting, or legal advice.)</t>
        </is>
      </c>
    </row>
    <row r="26" ht="22" customHeight="1">
      <c r="A26" s="15" t="inlineStr">
        <is>
          <t>WANT EVERY FLIP, NOT JUST ONE?</t>
        </is>
      </c>
      <c r="B26" s="16" t="n"/>
      <c r="C26" s="16" t="n"/>
    </row>
    <row r="27" ht="52" customHeight="1">
      <c r="A27" s="17" t="inlineStr">
        <is>
          <t>This free tool nets one flip on one platform. The Reseller / Flipping Inventory &amp; Profit Workbook runs the whole operation: an inventory &amp; profit log for every item, per-platform fee profiles, a sourcing-trip mileage log, a performance view of which platforms and categories pay, and a dashboard with a 1099-K reconciliation — one connected spreadsheet (Excel, Google Sheets, or LibreOffice).</t>
        </is>
      </c>
    </row>
    <row r="28" ht="22" customHeight="1">
      <c r="A28" s="18" t="inlineStr">
        <is>
          <t>➜  Get the full workbook at ardentworkshop.com</t>
        </is>
      </c>
      <c r="B28" s="19" t="n"/>
      <c r="C28" s="19" t="n"/>
    </row>
    <row r="29">
      <c r="A29" s="20" t="inlineStr">
        <is>
          <t>➜  Inventory outgrowing a spreadsheet? Run it all with Ardent Seller (free plan)</t>
        </is>
      </c>
    </row>
    <row r="31" ht="34" customHeight="1">
      <c r="A31" s="21" t="inlineStr">
        <is>
          <t>© Ardent Workshop LLC. Free to use; please don't resell or redistribute. A business and record-keeping aid, not tax, accounting, or legal advice — your own numbers and current fees make it real. Not affiliated with or endorsed by any marketplace.</t>
        </is>
      </c>
    </row>
  </sheetData>
  <mergeCells count="12">
    <mergeCell ref="A28:C28"/>
    <mergeCell ref="A19:C19"/>
    <mergeCell ref="A11:C11"/>
    <mergeCell ref="A1:C1"/>
    <mergeCell ref="A5:C5"/>
    <mergeCell ref="A31:C31"/>
    <mergeCell ref="A27:C27"/>
    <mergeCell ref="A3:C3"/>
    <mergeCell ref="A29:C29"/>
    <mergeCell ref="A26:C26"/>
    <mergeCell ref="A24:C24"/>
    <mergeCell ref="A2:C2"/>
  </mergeCells>
  <hyperlinks>
    <hyperlink xmlns:r="http://schemas.openxmlformats.org/officeDocument/2006/relationships" ref="A28" r:id="rId1"/>
    <hyperlink xmlns:r="http://schemas.openxmlformats.org/officeDocument/2006/relationships" ref="A29" r:id="rId2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Ardent Workshop</dc:creator>
  <dc:title xmlns:dc="http://purl.org/dc/elements/1.1/">Flip-Profit Calculator — free, by Ardent Workshop</dc:title>
  <dc:subject xmlns:dc="http://purl.org/dc/elements/1.1/">Free flip-profit calculator for resellers and flippers: enter what an item cost, what it sold for, the platform fee, and shipping to get your true net profit, ROI, and margin. A free taste of The Reseller / Flipping Inventory &amp; Profit Workbook.</dc:subject>
  <dc:language xmlns:dc="http://purl.org/dc/elements/1.1/">en-US</dc:language>
  <dcterms:created xmlns:dcterms="http://purl.org/dc/terms/" xmlns:xsi="http://www.w3.org/2001/XMLSchema-instance" xsi:type="dcterms:W3CDTF">2026-06-30T00:00:00Z</dcterms:created>
  <dcterms:modified xmlns:dcterms="http://purl.org/dc/terms/" xmlns:xsi="http://www.w3.org/2001/XMLSchema-instance" xsi:type="dcterms:W3CDTF">2026-06-30T00:00:00Z</dcterms:modified>
  <cp:keywords>flip profit calculator, reseller profit, net profit, ROI, cost of goods, marketplace fees, ebay, poshmark, mercari, free reseller tool</cp:keywords>
</cp:coreProperties>
</file>