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ows I Sa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9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color rgb="002A2F3A"/>
      <sz val="10"/>
    </font>
    <font>
      <name val="Calibri"/>
      <b val="1"/>
      <color rgb="00FFFFFF"/>
      <sz val="9"/>
    </font>
    <font>
      <name val="Calibri"/>
      <b val="1"/>
      <color rgb="001A2744"/>
      <sz val="11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6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bottom style="thin">
        <color rgb="00E5E1D8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vertical="top" wrapText="1"/>
    </xf>
    <xf numFmtId="0" fontId="0" fillId="2" borderId="0" pivotButton="0" quotePrefix="0" xfId="0"/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164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 wrapText="1"/>
    </xf>
    <xf numFmtId="0" fontId="7" fillId="5" borderId="0" pivotButton="0" quotePrefix="0" xfId="0"/>
    <xf numFmtId="0" fontId="0" fillId="5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concert-live-show-log/?utm_source=etsy_concert_live_show_log&amp;utm_medium=product&amp;utm_campaign=concert_live_show_log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24" customWidth="1" min="2" max="2"/>
    <col width="22" customWidth="1" min="3" max="3"/>
    <col width="16" customWidth="1" min="4" max="4"/>
    <col width="18" customWidth="1" min="5" max="5"/>
    <col width="10" customWidth="1" min="6" max="6"/>
    <col width="34" customWidth="1" min="7" max="7"/>
  </cols>
  <sheetData>
    <row r="1" ht="24" customHeight="1">
      <c r="A1" s="1" t="inlineStr">
        <is>
          <t>CONCERT / LIVE-SHOW LOG — STARTER</t>
        </is>
      </c>
    </row>
    <row r="2" ht="48" customHeight="1">
      <c r="A2" s="2" t="inlineStr">
        <is>
          <t>The free taste of the Concert &amp; Live-Show Log: log a show per row — the date, the artist, the venue — pick the type from the dropdown, and rate the night out of ten. The full version adds a live Dashboard, a five-part rating, Setlists, a Wishlist, a Spending Log with a budget, three PDF guides, and a one-click Google Sheets copy.</t>
        </is>
      </c>
      <c r="B2" s="3" t="n"/>
      <c r="C2" s="3" t="n"/>
      <c r="D2" s="3" t="n"/>
      <c r="E2" s="3" t="n"/>
      <c r="F2" s="3" t="n"/>
      <c r="G2" s="3" t="n"/>
    </row>
    <row r="3" ht="18" customHeight="1">
      <c r="A3" s="4" t="inlineStr">
        <is>
          <t>Shows logged</t>
        </is>
      </c>
      <c r="B3" s="5">
        <f>COUNTA($B$5:$B$20)</f>
        <v/>
      </c>
      <c r="C3" s="4" t="inlineStr">
        <is>
          <t>This year</t>
        </is>
      </c>
      <c r="D3" s="5">
        <f>SUMPRODUCT(($A$5:$A$20&gt;=DATE(YEAR(TODAY()),1,1))*($A$5:$A$20&lt;=TODAY())*($B$5:$B$20&lt;&gt;""))</f>
        <v/>
      </c>
    </row>
    <row r="4" ht="28" customHeight="1">
      <c r="A4" s="6" t="inlineStr">
        <is>
          <t>Date</t>
        </is>
      </c>
      <c r="B4" s="7" t="inlineStr">
        <is>
          <t>Artist / Headliner</t>
        </is>
      </c>
      <c r="C4" s="7" t="inlineStr">
        <is>
          <t>Venue</t>
        </is>
      </c>
      <c r="D4" s="7" t="inlineStr">
        <is>
          <t>City</t>
        </is>
      </c>
      <c r="E4" s="7" t="inlineStr">
        <is>
          <t>Type</t>
        </is>
      </c>
      <c r="F4" s="6" t="inlineStr">
        <is>
          <t>Rating /10</t>
        </is>
      </c>
      <c r="G4" s="7" t="inlineStr">
        <is>
          <t>Notes</t>
        </is>
      </c>
    </row>
    <row r="5" ht="18" customHeight="1">
      <c r="A5" s="8">
        <f>TODAY()-34</f>
        <v/>
      </c>
      <c r="B5" s="9" t="inlineStr">
        <is>
          <t>The Paper Lanterns</t>
        </is>
      </c>
      <c r="C5" s="9" t="inlineStr">
        <is>
          <t>Rivermark Hall</t>
        </is>
      </c>
      <c r="D5" s="9" t="inlineStr">
        <is>
          <t>Portland, OR</t>
        </is>
      </c>
      <c r="E5" s="9" t="inlineStr">
        <is>
          <t>Concert</t>
        </is>
      </c>
      <c r="F5" s="10" t="n">
        <v>8</v>
      </c>
      <c r="G5" s="11" t="inlineStr">
        <is>
          <t>Hollow Coast (encore)</t>
        </is>
      </c>
    </row>
    <row r="6" ht="18" customHeight="1">
      <c r="A6" s="8">
        <f>TODAY()-96</f>
        <v/>
      </c>
      <c r="B6" s="9" t="inlineStr">
        <is>
          <t>Juniper Vale</t>
        </is>
      </c>
      <c r="C6" s="9" t="inlineStr">
        <is>
          <t>Greenline Amphitheater</t>
        </is>
      </c>
      <c r="D6" s="9" t="inlineStr">
        <is>
          <t>Austin, TX</t>
        </is>
      </c>
      <c r="E6" s="9" t="inlineStr">
        <is>
          <t>Outdoor / Amphitheater</t>
        </is>
      </c>
      <c r="F6" s="10" t="n">
        <v>9</v>
      </c>
      <c r="G6" s="11" t="inlineStr">
        <is>
          <t>Goldenrod under the sunset</t>
        </is>
      </c>
    </row>
    <row r="7" ht="18" customHeight="1">
      <c r="A7" s="8">
        <f>TODAY()-158</f>
        <v/>
      </c>
      <c r="B7" s="9" t="inlineStr">
        <is>
          <t>Midnight Cartography</t>
        </is>
      </c>
      <c r="C7" s="9" t="inlineStr">
        <is>
          <t>The Copper Room</t>
        </is>
      </c>
      <c r="D7" s="9" t="inlineStr">
        <is>
          <t>Seattle, WA</t>
        </is>
      </c>
      <c r="E7" s="9" t="inlineStr">
        <is>
          <t>Club / Small Venue</t>
        </is>
      </c>
      <c r="F7" s="10" t="n">
        <v>10</v>
      </c>
      <c r="G7" s="11" t="inlineStr">
        <is>
          <t>Twelve feet from the stage</t>
        </is>
      </c>
    </row>
    <row r="8" ht="18" customHeight="1">
      <c r="A8" s="8">
        <f>TODAY()-221</f>
        <v/>
      </c>
      <c r="B8" s="9" t="inlineStr">
        <is>
          <t>Saffron &amp; the Tides</t>
        </is>
      </c>
      <c r="C8" s="9" t="inlineStr">
        <is>
          <t>Harbor Arena</t>
        </is>
      </c>
      <c r="D8" s="9" t="inlineStr">
        <is>
          <t>San Diego, CA</t>
        </is>
      </c>
      <c r="E8" s="9" t="inlineStr">
        <is>
          <t>Arena / Stadium</t>
        </is>
      </c>
      <c r="F8" s="10" t="n">
        <v>6</v>
      </c>
      <c r="G8" s="11" t="inlineStr">
        <is>
          <t>The string-section encore</t>
        </is>
      </c>
    </row>
    <row r="9" ht="18" customHeight="1">
      <c r="A9" s="8">
        <f>TODAY()-270</f>
        <v/>
      </c>
      <c r="B9" s="9" t="inlineStr">
        <is>
          <t>Velour Cassette</t>
        </is>
      </c>
      <c r="C9" s="9" t="inlineStr">
        <is>
          <t>Driftwood Festival Grounds</t>
        </is>
      </c>
      <c r="D9" s="9" t="inlineStr">
        <is>
          <t>Bend, OR</t>
        </is>
      </c>
      <c r="E9" s="9" t="inlineStr">
        <is>
          <t>Festival</t>
        </is>
      </c>
      <c r="F9" s="10" t="n">
        <v>8</v>
      </c>
      <c r="G9" s="11" t="inlineStr">
        <is>
          <t>Surprise cover of an old folk tune</t>
        </is>
      </c>
    </row>
    <row r="10" ht="18" customHeight="1">
      <c r="A10" s="8">
        <f>TODAY()-312</f>
        <v/>
      </c>
      <c r="B10" s="9" t="inlineStr">
        <is>
          <t>The Quiet Hours</t>
        </is>
      </c>
      <c r="C10" s="9" t="inlineStr">
        <is>
          <t>Foxglove Theater</t>
        </is>
      </c>
      <c r="D10" s="9" t="inlineStr">
        <is>
          <t>Minneapolis, MN</t>
        </is>
      </c>
      <c r="E10" s="9" t="inlineStr">
        <is>
          <t>Concert</t>
        </is>
      </c>
      <c r="F10" s="10" t="n">
        <v>9</v>
      </c>
      <c r="G10" s="11" t="inlineStr">
        <is>
          <t>Hushed acoustic middle section</t>
        </is>
      </c>
    </row>
    <row r="11" ht="18" customHeight="1">
      <c r="A11" s="8">
        <f>TODAY()-405</f>
        <v/>
      </c>
      <c r="B11" s="9" t="inlineStr">
        <is>
          <t>Brass Compass</t>
        </is>
      </c>
      <c r="C11" s="9" t="inlineStr">
        <is>
          <t>Cedar Concert Hall</t>
        </is>
      </c>
      <c r="D11" s="9" t="inlineStr">
        <is>
          <t>Denver, CO</t>
        </is>
      </c>
      <c r="E11" s="9" t="inlineStr">
        <is>
          <t>Orchestra / Classical</t>
        </is>
      </c>
      <c r="F11" s="10" t="n">
        <v>8</v>
      </c>
      <c r="G11" s="11" t="inlineStr">
        <is>
          <t>The brass swell in the finale</t>
        </is>
      </c>
    </row>
    <row r="12" ht="18" customHeight="1">
      <c r="A12" s="8">
        <f>TODAY()-470</f>
        <v/>
      </c>
      <c r="B12" s="9" t="inlineStr">
        <is>
          <t>Hartwell Drive</t>
        </is>
      </c>
      <c r="C12" s="9" t="inlineStr">
        <is>
          <t>Town Square Stage</t>
        </is>
      </c>
      <c r="D12" s="9" t="inlineStr">
        <is>
          <t>Boise, ID</t>
        </is>
      </c>
      <c r="E12" s="9" t="inlineStr">
        <is>
          <t>Free / Community Show</t>
        </is>
      </c>
      <c r="F12" s="10" t="n">
        <v>10</v>
      </c>
      <c r="G12" s="11" t="inlineStr">
        <is>
          <t>Free, and still great</t>
        </is>
      </c>
    </row>
    <row r="13" ht="18" customHeight="1">
      <c r="A13" s="8">
        <f>TODAY()-540</f>
        <v/>
      </c>
      <c r="B13" s="9" t="inlineStr">
        <is>
          <t>Neon Aviary</t>
        </is>
      </c>
      <c r="C13" s="9" t="inlineStr">
        <is>
          <t>The Aviary</t>
        </is>
      </c>
      <c r="D13" s="9" t="inlineStr">
        <is>
          <t>Las Vegas, NV</t>
        </is>
      </c>
      <c r="E13" s="9" t="inlineStr">
        <is>
          <t>Residency</t>
        </is>
      </c>
      <c r="F13" s="10" t="n">
        <v>7</v>
      </c>
      <c r="G13" s="11" t="inlineStr">
        <is>
          <t>Confetti drop on the last song</t>
        </is>
      </c>
    </row>
    <row r="14" ht="18" customHeight="1">
      <c r="A14" s="8">
        <f>TODAY()-612</f>
        <v/>
      </c>
      <c r="B14" s="9" t="inlineStr">
        <is>
          <t>Lowtide Choir</t>
        </is>
      </c>
      <c r="C14" s="9" t="inlineStr">
        <is>
          <t>The Copper Room</t>
        </is>
      </c>
      <c r="D14" s="9" t="inlineStr">
        <is>
          <t>Seattle, WA</t>
        </is>
      </c>
      <c r="E14" s="9" t="inlineStr">
        <is>
          <t>Club / Small Venue</t>
        </is>
      </c>
      <c r="F14" s="10" t="n">
        <v>9</v>
      </c>
      <c r="G14" s="11" t="inlineStr">
        <is>
          <t>Encore they played in the crowd</t>
        </is>
      </c>
    </row>
    <row r="15" ht="18" customHeight="1">
      <c r="A15" s="8">
        <f>TODAY()-730</f>
        <v/>
      </c>
      <c r="B15" s="9" t="inlineStr">
        <is>
          <t>Wildflower Parade</t>
        </is>
      </c>
      <c r="C15" s="9" t="inlineStr">
        <is>
          <t>Driftwood Festival Grounds</t>
        </is>
      </c>
      <c r="D15" s="9" t="inlineStr">
        <is>
          <t>Bend, OR</t>
        </is>
      </c>
      <c r="E15" s="9" t="inlineStr">
        <is>
          <t>Festival</t>
        </is>
      </c>
      <c r="F15" s="10" t="n">
        <v>9</v>
      </c>
      <c r="G15" s="11" t="inlineStr">
        <is>
          <t>Whole crowd singing in the rain</t>
        </is>
      </c>
    </row>
    <row r="16" ht="18" customHeight="1">
      <c r="A16" s="10" t="n"/>
      <c r="B16" s="9" t="n"/>
      <c r="C16" s="9" t="n"/>
      <c r="D16" s="9" t="n"/>
      <c r="E16" s="9" t="n"/>
      <c r="F16" s="10" t="n"/>
      <c r="G16" s="11" t="n"/>
    </row>
    <row r="17" ht="18" customHeight="1">
      <c r="A17" s="10" t="n"/>
      <c r="B17" s="9" t="n"/>
      <c r="C17" s="9" t="n"/>
      <c r="D17" s="9" t="n"/>
      <c r="E17" s="9" t="n"/>
      <c r="F17" s="10" t="n"/>
      <c r="G17" s="11" t="n"/>
    </row>
    <row r="18" ht="18" customHeight="1">
      <c r="A18" s="10" t="n"/>
      <c r="B18" s="9" t="n"/>
      <c r="C18" s="9" t="n"/>
      <c r="D18" s="9" t="n"/>
      <c r="E18" s="9" t="n"/>
      <c r="F18" s="10" t="n"/>
      <c r="G18" s="11" t="n"/>
    </row>
    <row r="19" ht="18" customHeight="1">
      <c r="A19" s="10" t="n"/>
      <c r="B19" s="9" t="n"/>
      <c r="C19" s="9" t="n"/>
      <c r="D19" s="9" t="n"/>
      <c r="E19" s="9" t="n"/>
      <c r="F19" s="10" t="n"/>
      <c r="G19" s="11" t="n"/>
    </row>
    <row r="20" ht="18" customHeight="1">
      <c r="A20" s="10" t="n"/>
      <c r="B20" s="9" t="n"/>
      <c r="C20" s="9" t="n"/>
      <c r="D20" s="9" t="n"/>
      <c r="E20" s="9" t="n"/>
      <c r="F20" s="10" t="n"/>
      <c r="G20" s="11" t="n"/>
    </row>
    <row r="22" ht="22" customHeight="1">
      <c r="A22" s="12" t="inlineStr">
        <is>
          <t>➜  Want the Dashboard, the five-part rating, setlists, a wishlist, and a spending log? Get the full Concert &amp; Live-Show Log.</t>
        </is>
      </c>
      <c r="B22" s="13" t="n"/>
      <c r="C22" s="13" t="n"/>
      <c r="D22" s="13" t="n"/>
      <c r="E22" s="13" t="n"/>
      <c r="F22" s="13" t="n"/>
      <c r="G22" s="13" t="n"/>
    </row>
    <row r="24">
      <c r="A24" s="14" t="inlineStr">
        <is>
          <t>Free starter from Ardent Workshop · ardentworkshop.com. The example shows are fictional and illustrative. A personal concert log, not professional or purchasing advice.</t>
        </is>
      </c>
    </row>
  </sheetData>
  <mergeCells count="4">
    <mergeCell ref="A24:G24"/>
    <mergeCell ref="A2:G2"/>
    <mergeCell ref="A22:G22"/>
    <mergeCell ref="A1:G1"/>
  </mergeCells>
  <dataValidations count="2">
    <dataValidation sqref="E5:E20" showDropDown="0" showInputMessage="0" showErrorMessage="0" allowBlank="1" type="list">
      <formula1>"Concert,Festival,Club / Small Venue,Arena / Stadium,Outdoor / Amphitheater,Residency,Livestream,Free / Community Show,Orchestra / Classical,Other"</formula1>
    </dataValidation>
    <dataValidation sqref="F5:F20" showDropDown="0" showInputMessage="0" showErrorMessage="0" allowBlank="1" type="list">
      <formula1>"1,2,3,4,5,6,7,8,9,10"</formula1>
    </dataValidation>
  </dataValidations>
  <hyperlinks>
    <hyperlink xmlns:r="http://schemas.openxmlformats.org/officeDocument/2006/relationships" ref="A2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Concert / Live-Show Log Starter — Ardent Workshop (free)</dc:title>
  <dc:subject xmlns:dc="http://purl.org/dc/elements/1.1/">Free one-tab concert / live-show log starter</dc:subject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  <cp:keywords>concert tracker, concert log, shows i saw, gig tracker, free template</cp:keywords>
</cp:coreProperties>
</file>